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4º Trimestre 2025/"/>
    </mc:Choice>
  </mc:AlternateContent>
  <xr:revisionPtr revIDLastSave="23" documentId="8_{5C8BF7BD-C036-49AD-805F-68753289E566}" xr6:coauthVersionLast="47" xr6:coauthVersionMax="47" xr10:uidLastSave="{1DCC2DAE-C9B2-451E-8765-A01A2DAB282F}"/>
  <bookViews>
    <workbookView xWindow="-110" yWindow="-110" windowWidth="19420" windowHeight="1030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E27" i="1" l="1"/>
  <c r="E18" i="1"/>
  <c r="E23" i="1"/>
  <c r="E21" i="1"/>
  <c r="E25" i="1"/>
  <c r="E24" i="1" l="1"/>
  <c r="E16" i="1"/>
  <c r="E19" i="1"/>
  <c r="E28" i="1"/>
  <c r="E12" i="1"/>
  <c r="E13" i="1"/>
  <c r="E22" i="1"/>
  <c r="E26" i="1"/>
  <c r="E17" i="1"/>
  <c r="E20" i="1"/>
  <c r="E14" i="1"/>
  <c r="E11" i="1"/>
  <c r="E15" i="1"/>
  <c r="E10" i="1"/>
  <c r="E29" i="1"/>
</calcChain>
</file>

<file path=xl/sharedStrings.xml><?xml version="1.0" encoding="utf-8"?>
<sst xmlns="http://schemas.openxmlformats.org/spreadsheetml/2006/main" count="46" uniqueCount="46">
  <si>
    <t>ORÇAMENTO PROGRAMA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</si>
  <si>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</si>
  <si>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</si>
  <si>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</si>
  <si>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</si>
  <si>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</si>
  <si>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</si>
  <si>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</si>
  <si>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</si>
  <si>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</si>
  <si>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</si>
  <si>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</si>
  <si>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</si>
  <si>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</si>
  <si>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</si>
  <si>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</si>
  <si>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</si>
  <si>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</si>
  <si>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</si>
  <si>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</si>
  <si>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</si>
  <si>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</si>
  <si>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</si>
  <si>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</si>
  <si>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</si>
  <si>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</si>
  <si>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</si>
  <si>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</si>
  <si>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</si>
  <si>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</si>
  <si>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</si>
  <si>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</si>
  <si>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</si>
  <si>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</si>
  <si>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</si>
  <si>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</si>
  <si>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</si>
  <si>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</si>
  <si>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Total das Despesas</t>
  </si>
  <si>
    <t>SERVIÇO SOCIAL DO COMÉRCIO - SESC RN</t>
  </si>
  <si>
    <t>Premiações</t>
  </si>
  <si>
    <t>3.3.90.31</t>
  </si>
  <si>
    <t>3.3.90.40</t>
  </si>
  <si>
    <t>4.5.90.61</t>
  </si>
  <si>
    <t>Aquisição de Imóveis</t>
  </si>
  <si>
    <t>Serviços de Tecnologia da Informação e Comunicação - Pessoa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</si>
</sst>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  <numFmt numFmtId="165" formatCode="&quot;R$&quot;\ 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165" fontId="0" fillId="0" borderId="0" xfId="0" applyNumberFormat="1"/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66675</xdr:rowOff>
    </xdr:from>
    <xdr:to>
      <xdr:col>2</xdr:col>
      <xdr:colOff>238125</xdr:colOff>
      <xdr:row>3</xdr:row>
      <xdr:rowOff>102635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6675"/>
          <a:ext cx="145732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0"/>
  <sheetViews>
    <sheetView showGridLines="0" tabSelected="1" workbookViewId="0">
      <selection activeCell="D7" sqref="D7"/>
    </sheetView>
  </sheetViews>
  <sheetFormatPr defaultRowHeight="14.5" x14ac:dyDescent="0.35"/>
  <cols>
    <col min="2" max="2" width="9.54296875" bestFit="1" customWidth="1"/>
    <col min="3" max="3" width="68.54296875" customWidth="1"/>
    <col min="4" max="4" width="29.453125" customWidth="1"/>
    <col min="5" max="5" width="12.1796875" customWidth="1"/>
    <col min="7" max="7" width="9.81640625" bestFit="1" customWidth="1"/>
    <col min="8" max="8" width="12.36328125" bestFit="1" customWidth="1"/>
  </cols>
  <sheetData>
    <row r="1" spans="2:6" x14ac:dyDescent="0.35">
      <c r="B1" s="20" t="s">
        <v>0</v>
      </c>
      <c r="C1" s="20"/>
      <c r="D1" s="20"/>
      <c r="E1" s="20"/>
      <c r="F1" s="7"/>
    </row>
    <row r="2" spans="2:6" x14ac:dyDescent="0.35">
      <c r="B2" s="22">
        <v>2026</v>
      </c>
      <c r="C2" s="22"/>
      <c r="D2" s="22"/>
      <c r="E2" s="22"/>
      <c r="F2" s="9"/>
    </row>
    <row r="3" spans="2:6" x14ac:dyDescent="0.35">
      <c r="C3" s="2"/>
      <c r="D3" s="3"/>
      <c r="E3" s="3"/>
      <c r="F3" s="4"/>
    </row>
    <row r="4" spans="2:6" x14ac:dyDescent="0.35">
      <c r="B4" s="21" t="s">
        <v>39</v>
      </c>
      <c r="C4" s="21"/>
      <c r="D4" s="21"/>
      <c r="E4" s="21"/>
      <c r="F4" s="8"/>
    </row>
    <row r="5" spans="2:6" x14ac:dyDescent="0.35">
      <c r="C5" s="2"/>
      <c r="D5" s="2"/>
      <c r="E5" s="2"/>
      <c r="F5" s="5"/>
    </row>
    <row r="6" spans="2:6" x14ac:dyDescent="0.35">
      <c r="B6" s="20" t="s">
        <v>1</v>
      </c>
      <c r="C6" s="20"/>
      <c r="D6" s="20"/>
      <c r="E6" s="20"/>
      <c r="F6" s="8"/>
    </row>
    <row r="7" spans="2:6" x14ac:dyDescent="0.35">
      <c r="C7" s="6"/>
      <c r="D7" s="2"/>
      <c r="E7" s="2"/>
      <c r="F7" s="2"/>
    </row>
    <row r="8" spans="2:6" ht="15" thickBot="1" x14ac:dyDescent="0.4"/>
    <row r="9" spans="2:6" ht="20.149999999999999" customHeight="1" thickBot="1" x14ac:dyDescent="0.4">
      <c r="B9" s="15" t="s">
        <v>2</v>
      </c>
      <c r="C9" s="10" t="s">
        <v>3</v>
      </c>
      <c r="D9" s="10" t="s">
        <v>4</v>
      </c>
      <c r="E9" s="1" t="s">
        <v>5</v>
      </c>
    </row>
    <row r="10" spans="2:6" ht="20.149999999999999" customHeight="1" x14ac:dyDescent="0.35">
      <c r="B10" s="12" t="s">
        <v>6</v>
      </c>
      <c r="C10" s="12" t="s">
        <v>7</v>
      </c>
      <c r="D10" s="14">
        <v>41791602</v>
      </c>
      <c r="E10" s="13">
        <f t="shared" ref="E10:E29" si="0">D10/$D$29</f>
        <v>0.26475509287169013</v>
      </c>
    </row>
    <row r="11" spans="2:6" ht="20.149999999999999" customHeight="1" x14ac:dyDescent="0.35">
      <c r="B11" s="12" t="s">
        <v>8</v>
      </c>
      <c r="C11" s="12" t="s">
        <v>9</v>
      </c>
      <c r="D11" s="14">
        <v>3427426</v>
      </c>
      <c r="E11" s="13">
        <f t="shared" si="0"/>
        <v>2.1713177899733191E-2</v>
      </c>
    </row>
    <row r="12" spans="2:6" ht="20.149999999999999" customHeight="1" x14ac:dyDescent="0.35">
      <c r="B12" s="12" t="s">
        <v>10</v>
      </c>
      <c r="C12" s="12" t="s">
        <v>11</v>
      </c>
      <c r="D12" s="14">
        <v>669926</v>
      </c>
      <c r="E12" s="13">
        <f t="shared" si="0"/>
        <v>4.2440660768917129E-3</v>
      </c>
    </row>
    <row r="13" spans="2:6" ht="20.149999999999999" customHeight="1" x14ac:dyDescent="0.35">
      <c r="B13" s="12" t="s">
        <v>12</v>
      </c>
      <c r="C13" s="12" t="s">
        <v>13</v>
      </c>
      <c r="D13" s="14">
        <v>1650000</v>
      </c>
      <c r="E13" s="13">
        <f t="shared" si="0"/>
        <v>1.0452959023640412E-2</v>
      </c>
    </row>
    <row r="14" spans="2:6" ht="20.149999999999999" customHeight="1" x14ac:dyDescent="0.35">
      <c r="B14" s="12" t="s">
        <v>14</v>
      </c>
      <c r="C14" s="12" t="s">
        <v>15</v>
      </c>
      <c r="D14" s="14">
        <v>800000</v>
      </c>
      <c r="E14" s="13">
        <f t="shared" si="0"/>
        <v>5.0681013447953513E-3</v>
      </c>
    </row>
    <row r="15" spans="2:6" ht="20.149999999999999" customHeight="1" x14ac:dyDescent="0.35">
      <c r="B15" s="12" t="s">
        <v>16</v>
      </c>
      <c r="C15" s="12" t="s">
        <v>17</v>
      </c>
      <c r="D15" s="14">
        <v>1952004</v>
      </c>
      <c r="E15" s="13">
        <f t="shared" si="0"/>
        <v>1.2366192621807381E-2</v>
      </c>
    </row>
    <row r="16" spans="2:6" ht="20.149999999999999" customHeight="1" x14ac:dyDescent="0.35">
      <c r="B16" s="12" t="s">
        <v>18</v>
      </c>
      <c r="C16" s="12" t="s">
        <v>19</v>
      </c>
      <c r="D16" s="14">
        <v>951357</v>
      </c>
      <c r="E16" s="13">
        <f t="shared" si="0"/>
        <v>6.0269671138505889E-3</v>
      </c>
    </row>
    <row r="17" spans="2:8" ht="20.149999999999999" customHeight="1" x14ac:dyDescent="0.35">
      <c r="B17" s="12" t="s">
        <v>20</v>
      </c>
      <c r="C17" s="12" t="s">
        <v>21</v>
      </c>
      <c r="D17" s="14">
        <v>25761328</v>
      </c>
      <c r="E17" s="13">
        <f t="shared" si="0"/>
        <v>0.16320127635064266</v>
      </c>
    </row>
    <row r="18" spans="2:8" ht="20.149999999999999" customHeight="1" x14ac:dyDescent="0.35">
      <c r="B18" s="12" t="s">
        <v>41</v>
      </c>
      <c r="C18" s="12" t="s">
        <v>40</v>
      </c>
      <c r="D18" s="14">
        <v>349447</v>
      </c>
      <c r="E18" s="13">
        <f t="shared" si="0"/>
        <v>2.2137910132933765E-3</v>
      </c>
    </row>
    <row r="19" spans="2:8" ht="20.149999999999999" customHeight="1" x14ac:dyDescent="0.35">
      <c r="B19" s="12" t="s">
        <v>22</v>
      </c>
      <c r="C19" s="12" t="s">
        <v>23</v>
      </c>
      <c r="D19" s="14">
        <v>889990</v>
      </c>
      <c r="E19" s="13">
        <f t="shared" si="0"/>
        <v>5.6381993948180185E-3</v>
      </c>
    </row>
    <row r="20" spans="2:8" ht="20.149999999999999" customHeight="1" x14ac:dyDescent="0.35">
      <c r="B20" s="12" t="s">
        <v>24</v>
      </c>
      <c r="C20" s="12" t="s">
        <v>25</v>
      </c>
      <c r="D20" s="14">
        <v>679169</v>
      </c>
      <c r="E20" s="13">
        <f t="shared" si="0"/>
        <v>4.3026216528041427E-3</v>
      </c>
    </row>
    <row r="21" spans="2:8" ht="20.149999999999999" customHeight="1" x14ac:dyDescent="0.35">
      <c r="B21" s="12" t="s">
        <v>26</v>
      </c>
      <c r="C21" s="12" t="s">
        <v>27</v>
      </c>
      <c r="D21" s="14">
        <v>2619466</v>
      </c>
      <c r="E21" s="13">
        <f t="shared" si="0"/>
        <v>1.6594648946557124E-2</v>
      </c>
    </row>
    <row r="22" spans="2:8" ht="20.149999999999999" customHeight="1" x14ac:dyDescent="0.35">
      <c r="B22" s="12" t="s">
        <v>28</v>
      </c>
      <c r="C22" s="12" t="s">
        <v>29</v>
      </c>
      <c r="D22" s="14">
        <v>43912578</v>
      </c>
      <c r="E22" s="13">
        <f t="shared" si="0"/>
        <v>0.27819174451903844</v>
      </c>
    </row>
    <row r="23" spans="2:8" ht="20.149999999999999" customHeight="1" x14ac:dyDescent="0.35">
      <c r="B23" s="12" t="s">
        <v>42</v>
      </c>
      <c r="C23" s="12" t="s">
        <v>45</v>
      </c>
      <c r="D23" s="14">
        <v>8750428</v>
      </c>
      <c r="E23" s="13">
        <f t="shared" si="0"/>
        <v>5.5435069892918618E-2</v>
      </c>
    </row>
    <row r="24" spans="2:8" ht="20.149999999999999" customHeight="1" x14ac:dyDescent="0.35">
      <c r="B24" s="12" t="s">
        <v>30</v>
      </c>
      <c r="C24" s="12" t="s">
        <v>31</v>
      </c>
      <c r="D24" s="14">
        <v>753600</v>
      </c>
      <c r="E24" s="13">
        <f t="shared" si="0"/>
        <v>4.7741514667972206E-3</v>
      </c>
    </row>
    <row r="25" spans="2:8" ht="20.149999999999999" customHeight="1" x14ac:dyDescent="0.35">
      <c r="B25" s="12" t="s">
        <v>32</v>
      </c>
      <c r="C25" s="12" t="s">
        <v>33</v>
      </c>
      <c r="D25" s="14">
        <v>50000</v>
      </c>
      <c r="E25" s="13">
        <f t="shared" si="0"/>
        <v>3.1675633404970946E-4</v>
      </c>
    </row>
    <row r="26" spans="2:8" ht="20.149999999999999" customHeight="1" x14ac:dyDescent="0.35">
      <c r="B26" s="12" t="s">
        <v>34</v>
      </c>
      <c r="C26" s="12" t="s">
        <v>35</v>
      </c>
      <c r="D26" s="14">
        <v>11850000</v>
      </c>
      <c r="E26" s="13">
        <f t="shared" si="0"/>
        <v>7.5071251169781139E-2</v>
      </c>
    </row>
    <row r="27" spans="2:8" ht="20.149999999999999" customHeight="1" x14ac:dyDescent="0.35">
      <c r="B27" s="12" t="s">
        <v>36</v>
      </c>
      <c r="C27" s="12" t="s">
        <v>37</v>
      </c>
      <c r="D27" s="14">
        <v>10491719</v>
      </c>
      <c r="E27" s="13">
        <f t="shared" ref="E27" si="1">D27/$D$29</f>
        <v>6.6466368966393671E-2</v>
      </c>
    </row>
    <row r="28" spans="2:8" ht="20.149999999999999" customHeight="1" thickBot="1" x14ac:dyDescent="0.4">
      <c r="B28" s="12" t="s">
        <v>43</v>
      </c>
      <c r="C28" s="12" t="s">
        <v>44</v>
      </c>
      <c r="D28" s="14">
        <v>500000</v>
      </c>
      <c r="E28" s="13">
        <f t="shared" si="0"/>
        <v>3.1675633404970945E-3</v>
      </c>
    </row>
    <row r="29" spans="2:8" ht="20.149999999999999" customHeight="1" thickBot="1" x14ac:dyDescent="0.4">
      <c r="B29" s="18" t="s">
        <v>38</v>
      </c>
      <c r="C29" s="19"/>
      <c r="D29" s="16">
        <f>SUM(D10:D28)</f>
        <v>157850040</v>
      </c>
      <c r="E29" s="17">
        <f t="shared" si="0"/>
        <v>1</v>
      </c>
      <c r="H29" s="23"/>
    </row>
    <row r="30" spans="2:8" x14ac:dyDescent="0.35">
      <c r="E30" s="11"/>
    </row>
  </sheetData>
  <mergeCells count="5">
    <mergeCell ref="B29:C29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b6888a7f4e53fed6c71bacfe58741a8c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139c0996c620151fe01ebbdb9ec57406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9910EC-B9B6-4C3E-982D-3835DBF678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EAA6E0-FCF3-413E-BAC6-0135AF1D4295}"/>
</file>

<file path=customXml/itemProps3.xml><?xml version="1.0" encoding="utf-8"?>
<ds:datastoreItem xmlns:ds="http://schemas.openxmlformats.org/officeDocument/2006/customXml" ds:itemID="{F52BEDD9-151F-4209-B6B6-A5E10444B719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7bd33aee-67a4-431d-ace2-af54a0e24dbc"/>
    <ds:schemaRef ds:uri="518f0e3b-2d0d-4cc1-8f84-fd83e3e1d86f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a46eb5d2-8da3-4851-9061-dadebc1be38f"/>
    <ds:schemaRef ds:uri="7053a255-9a84-4e83-ac54-d31af3d60d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>Serviço Social do Comércio - SESC-PR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Raquell Cele De Andrade Martins Barreto</cp:lastModifiedBy>
  <cp:revision/>
  <dcterms:created xsi:type="dcterms:W3CDTF">2022-06-08T11:45:16Z</dcterms:created>
  <dcterms:modified xsi:type="dcterms:W3CDTF">2026-01-21T19:41:03Z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MediaServiceImageTags">
    <vt:lpwstr/>
  </property>
  <property fmtid="{D5CDD505-2E9C-101B-9397-08002B2CF9AE}" pid="4" name="Order">
    <vt:r8>1855600</vt:r8>
  </property>
</Properties>
</file>