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SESC ESTATISTICA\TRANSPARÊNCIA\2022\Materia para portal da transparência - Carta 3334-22\Orçamento Aprovado\2020\"/>
    </mc:Choice>
  </mc:AlternateContent>
  <xr:revisionPtr revIDLastSave="0" documentId="11_0881EA5DFDD1DF731B7A80CEE888A51768F7D8A6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Receitas" sheetId="1" r:id="rId1"/>
  </sheets>
  <definedNames>
    <definedName name="_xlnm.Print_Area" localSheetId="0">Receitas!$B$2:$D$25</definedName>
  </definedNames>
  <calcPr calcId="162913"/>
</workbook>
</file>

<file path=xl/calcChain.xml><?xml version="1.0" encoding="utf-8"?>
<calcChain xmlns="http://schemas.openxmlformats.org/spreadsheetml/2006/main">
  <c r="D25" i="1" l="1"/>
  <c r="E23" i="1" s="1"/>
  <c r="E25" i="1" l="1"/>
  <c r="E22" i="1"/>
  <c r="E13" i="1"/>
  <c r="E21" i="1"/>
  <c r="E20" i="1"/>
  <c r="E19" i="1"/>
  <c r="E15" i="1"/>
  <c r="E14" i="1"/>
  <c r="E18" i="1"/>
  <c r="E12" i="1"/>
  <c r="E10" i="1"/>
  <c r="E17" i="1"/>
  <c r="E11" i="1"/>
  <c r="E24" i="1"/>
  <c r="E16" i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<sst xmlns="http://schemas.openxmlformats.org/spreadsheetml/2006/main" count="38" uniqueCount="38">
  <si>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</si>
  <si>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</si>
  <si>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</si>
  <si>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</si>
  <si>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</si>
  <si>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</si>
  <si>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</si>
  <si>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</si>
  <si>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Contribuições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</si>
  <si>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</si>
  <si>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</si>
  <si>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</si>
  <si>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</si>
  <si>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</si>
  <si>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</si>
  <si>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</si>
  <si>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</si>
  <si>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</si>
  <si>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</si>
  <si>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</si>
  <si>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</si>
  <si>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</si>
  <si>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 aplicações financeiras</t>
  </si>
  <si>
    <t>6.1.4.9</t>
  </si>
  <si>
    <t>Outras receitas financeiras</t>
  </si>
  <si>
    <t>6.1.5.1</t>
  </si>
  <si>
    <t>Subvenções ordinárias</t>
  </si>
  <si>
    <t>6.1.5.4</t>
  </si>
  <si>
    <t>Outras contribuições</t>
  </si>
  <si>
    <t>6.1.6.1</t>
  </si>
  <si>
    <t>Outras transferências das instituições privadas s/fins lucrativos</t>
  </si>
  <si>
    <t>6.1.7.1</t>
  </si>
  <si>
    <t>Transferências de outras fontes</t>
  </si>
  <si>
    <t>6.1.9.1</t>
  </si>
  <si>
    <t>Outras receitas correntes</t>
  </si>
  <si>
    <t>6.2.9.1</t>
  </si>
  <si>
    <t>Outras Receitas de Capital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</si>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</sst>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164" fontId="10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zoomScale="115" zoomScaleNormal="115" workbookViewId="0">
      <selection activeCell="H13" sqref="H13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6" t="s">
        <v>0</v>
      </c>
      <c r="C2" s="26"/>
      <c r="D2" s="26"/>
    </row>
    <row r="3" spans="2:5">
      <c r="B3" s="27">
        <v>2020</v>
      </c>
      <c r="C3" s="27"/>
      <c r="D3" s="27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27357963</v>
      </c>
      <c r="E10" s="20">
        <f>D10/$D$25*1</f>
        <v>0.59717632439548918</v>
      </c>
    </row>
    <row r="11" spans="2:5" ht="21.95" customHeight="1">
      <c r="B11" s="5" t="s">
        <v>9</v>
      </c>
      <c r="C11" s="6" t="s">
        <v>10</v>
      </c>
      <c r="D11" s="17">
        <v>2024244</v>
      </c>
      <c r="E11" s="20">
        <f t="shared" ref="E11:E25" si="0">D11/$D$25*1</f>
        <v>4.4185694366193219E-2</v>
      </c>
    </row>
    <row r="12" spans="2:5" ht="21.95" customHeight="1">
      <c r="B12" s="5" t="s">
        <v>11</v>
      </c>
      <c r="C12" s="6" t="s">
        <v>12</v>
      </c>
      <c r="D12" s="17">
        <v>3129595</v>
      </c>
      <c r="E12" s="20">
        <f t="shared" si="0"/>
        <v>6.8313567020560004E-2</v>
      </c>
    </row>
    <row r="13" spans="2:5" ht="21.95" customHeight="1">
      <c r="B13" s="5" t="s">
        <v>13</v>
      </c>
      <c r="C13" s="6" t="s">
        <v>14</v>
      </c>
      <c r="D13" s="23">
        <v>30029</v>
      </c>
      <c r="E13" s="20">
        <f t="shared" si="0"/>
        <v>6.5548037495599155E-4</v>
      </c>
    </row>
    <row r="14" spans="2:5" ht="21.95" customHeight="1">
      <c r="B14" s="5" t="s">
        <v>15</v>
      </c>
      <c r="C14" s="6" t="s">
        <v>16</v>
      </c>
      <c r="D14" s="17">
        <v>1356302</v>
      </c>
      <c r="E14" s="20">
        <f t="shared" si="0"/>
        <v>2.9605692614258258E-2</v>
      </c>
    </row>
    <row r="15" spans="2:5" ht="21.95" customHeight="1">
      <c r="B15" s="5" t="s">
        <v>17</v>
      </c>
      <c r="C15" s="6" t="s">
        <v>18</v>
      </c>
      <c r="D15" s="17">
        <v>222030</v>
      </c>
      <c r="E15" s="20">
        <f t="shared" si="0"/>
        <v>4.8465252806113692E-3</v>
      </c>
    </row>
    <row r="16" spans="2:5" ht="21.95" customHeight="1">
      <c r="B16" s="5" t="s">
        <v>19</v>
      </c>
      <c r="C16" s="6" t="s">
        <v>20</v>
      </c>
      <c r="D16" s="17">
        <v>258880</v>
      </c>
      <c r="E16" s="20">
        <f t="shared" si="0"/>
        <v>5.650896116041396E-3</v>
      </c>
    </row>
    <row r="17" spans="2:5" ht="21.95" customHeight="1">
      <c r="B17" s="5" t="s">
        <v>21</v>
      </c>
      <c r="C17" s="6" t="s">
        <v>22</v>
      </c>
      <c r="D17" s="17">
        <v>904486</v>
      </c>
      <c r="E17" s="20">
        <f t="shared" si="0"/>
        <v>1.9743342183304303E-2</v>
      </c>
    </row>
    <row r="18" spans="2:5" ht="21.95" customHeight="1">
      <c r="B18" s="5" t="s">
        <v>23</v>
      </c>
      <c r="C18" s="6" t="s">
        <v>24</v>
      </c>
      <c r="D18" s="17">
        <v>3048</v>
      </c>
      <c r="E18" s="20">
        <f t="shared" si="0"/>
        <v>6.6532491353886648E-5</v>
      </c>
    </row>
    <row r="19" spans="2:5" ht="21.95" customHeight="1">
      <c r="B19" s="5" t="s">
        <v>25</v>
      </c>
      <c r="C19" s="6" t="s">
        <v>26</v>
      </c>
      <c r="D19" s="17">
        <v>3184054</v>
      </c>
      <c r="E19" s="20">
        <f t="shared" si="0"/>
        <v>6.9502311425626045E-2</v>
      </c>
    </row>
    <row r="20" spans="2:5" ht="21.95" customHeight="1">
      <c r="B20" s="5" t="s">
        <v>27</v>
      </c>
      <c r="C20" s="6" t="s">
        <v>28</v>
      </c>
      <c r="D20" s="23">
        <v>4975643</v>
      </c>
      <c r="E20" s="20">
        <f t="shared" si="0"/>
        <v>0.10860955540601268</v>
      </c>
    </row>
    <row r="21" spans="2:5" ht="21.95" customHeight="1">
      <c r="B21" s="5" t="s">
        <v>29</v>
      </c>
      <c r="C21" s="6" t="s">
        <v>30</v>
      </c>
      <c r="D21" s="23">
        <v>1761132</v>
      </c>
      <c r="E21" s="20">
        <f t="shared" si="0"/>
        <v>3.8442421116487241E-2</v>
      </c>
    </row>
    <row r="22" spans="2:5" ht="21.95" customHeight="1">
      <c r="B22" s="5" t="s">
        <v>31</v>
      </c>
      <c r="C22" s="6" t="s">
        <v>32</v>
      </c>
      <c r="D22" s="23">
        <v>376302</v>
      </c>
      <c r="E22" s="20">
        <f t="shared" si="0"/>
        <v>8.214012323310451E-3</v>
      </c>
    </row>
    <row r="23" spans="2:5" ht="21.95" customHeight="1">
      <c r="B23" s="5" t="s">
        <v>33</v>
      </c>
      <c r="C23" s="6" t="s">
        <v>34</v>
      </c>
      <c r="D23" s="23">
        <v>2500</v>
      </c>
      <c r="E23" s="20">
        <f t="shared" si="0"/>
        <v>5.4570612987111755E-5</v>
      </c>
    </row>
    <row r="24" spans="2:5" ht="21.95" customHeight="1" thickBot="1">
      <c r="B24" s="5" t="s">
        <v>35</v>
      </c>
      <c r="C24" s="6" t="s">
        <v>36</v>
      </c>
      <c r="D24" s="23">
        <v>225995</v>
      </c>
      <c r="E24" s="20">
        <f t="shared" si="0"/>
        <v>4.9330742728089282E-3</v>
      </c>
    </row>
    <row r="25" spans="2:5" ht="15.75" thickBot="1">
      <c r="B25" s="24" t="s">
        <v>37</v>
      </c>
      <c r="C25" s="25"/>
      <c r="D25" s="18">
        <f>SUM(D10:D24)</f>
        <v>45812203</v>
      </c>
      <c r="E25" s="21">
        <f t="shared" si="0"/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2022-06-30T18:22:25Z</dcterms:modified>
  <cp:category/>
  <cp:contentStatus/>
</cp:coreProperties>
</file>