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1\"/>
    </mc:Choice>
  </mc:AlternateContent>
  <xr:revisionPtr revIDLastSave="0" documentId="11_0881AB8502836E53FD7B804EE3FAB19661F7D8A4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Receitas" sheetId="1" r:id="rId1"/>
  </sheets>
  <definedNames>
    <definedName name="_xlnm.Print_Area" localSheetId="0">Receitas!$B$2:$D$25</definedName>
  </definedNames>
  <calcPr calcId="162913"/>
</workbook>
</file>

<file path=xl/calcChain.xml><?xml version="1.0" encoding="utf-8"?>
<calcChain xmlns="http://schemas.openxmlformats.org/spreadsheetml/2006/main">
  <c r="D25" i="1" l="1"/>
  <c r="E23" i="1" s="1"/>
  <c r="E25" i="1" l="1"/>
  <c r="E22" i="1"/>
  <c r="E13" i="1"/>
  <c r="E21" i="1"/>
  <c r="E20" i="1"/>
  <c r="E19" i="1"/>
  <c r="E15" i="1"/>
  <c r="E14" i="1"/>
  <c r="E18" i="1"/>
  <c r="E12" i="1"/>
  <c r="E10" i="1"/>
  <c r="E17" i="1"/>
  <c r="E11" i="1"/>
  <c r="E24" i="1"/>
  <c r="E16" i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<sst xmlns="http://schemas.openxmlformats.org/spreadsheetml/2006/main" count="38" uniqueCount="38">
  <si>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</si>
  <si>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</si>
  <si>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</si>
  <si>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</si>
  <si>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</si>
  <si>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</si>
  <si>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</si>
  <si>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</si>
  <si>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Contribuições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</si>
  <si>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</si>
  <si>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</si>
  <si>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</si>
  <si>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</si>
  <si>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</si>
  <si>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</si>
  <si>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</si>
  <si>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</si>
  <si>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</si>
  <si>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</si>
  <si>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</si>
  <si>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</si>
  <si>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</si>
  <si>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</si>
  <si>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6.1.4.9</t>
  </si>
  <si>
    <t>Outras receitas financeiras</t>
  </si>
  <si>
    <t>6.1.5.1</t>
  </si>
  <si>
    <t>Subvenções ordinárias</t>
  </si>
  <si>
    <t>6.1.5.4</t>
  </si>
  <si>
    <t>Outras contribuições</t>
  </si>
  <si>
    <t>6.1.6.1</t>
  </si>
  <si>
    <t>Outras transferências das instituições privadas s/fins lucrativos</t>
  </si>
  <si>
    <t>6.1.7.1</t>
  </si>
  <si>
    <t>Transferências de outras fontes</t>
  </si>
  <si>
    <t>6.1.9.1</t>
  </si>
  <si>
    <t>Outras receitas correntes</t>
  </si>
  <si>
    <t>6.2.9.1</t>
  </si>
  <si>
    <t>Outras Receitas de Capital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</si>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</sst>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D25" sqref="D25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2021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36413956</v>
      </c>
      <c r="E10" s="20">
        <f>D10/$D$25*1</f>
        <v>0.62586331093710257</v>
      </c>
    </row>
    <row r="11" spans="2:5" ht="21.95" customHeight="1">
      <c r="B11" s="5" t="s">
        <v>9</v>
      </c>
      <c r="C11" s="6" t="s">
        <v>10</v>
      </c>
      <c r="D11" s="17">
        <v>2062694</v>
      </c>
      <c r="E11" s="20">
        <f t="shared" ref="E11:E25" si="0">D11/$D$25*1</f>
        <v>3.545246488159913E-2</v>
      </c>
    </row>
    <row r="12" spans="2:5" ht="21.95" customHeight="1">
      <c r="B12" s="5" t="s">
        <v>11</v>
      </c>
      <c r="C12" s="6" t="s">
        <v>12</v>
      </c>
      <c r="D12" s="17">
        <v>4036388</v>
      </c>
      <c r="E12" s="20">
        <f t="shared" si="0"/>
        <v>6.9375246070676577E-2</v>
      </c>
    </row>
    <row r="13" spans="2:5" ht="21.95" customHeight="1">
      <c r="B13" s="5" t="s">
        <v>13</v>
      </c>
      <c r="C13" s="6" t="s">
        <v>14</v>
      </c>
      <c r="D13" s="23">
        <v>3065</v>
      </c>
      <c r="E13" s="20">
        <f t="shared" si="0"/>
        <v>5.2679556377291706E-5</v>
      </c>
    </row>
    <row r="14" spans="2:5" ht="21.95" customHeight="1">
      <c r="B14" s="5" t="s">
        <v>15</v>
      </c>
      <c r="C14" s="6" t="s">
        <v>16</v>
      </c>
      <c r="D14" s="17">
        <v>1458628</v>
      </c>
      <c r="E14" s="20">
        <f t="shared" si="0"/>
        <v>2.5070106348938415E-2</v>
      </c>
    </row>
    <row r="15" spans="2:5" ht="21.95" customHeight="1">
      <c r="B15" s="5" t="s">
        <v>17</v>
      </c>
      <c r="C15" s="6" t="s">
        <v>18</v>
      </c>
      <c r="D15" s="17">
        <v>379707</v>
      </c>
      <c r="E15" s="20">
        <f t="shared" si="0"/>
        <v>6.5261978183857429E-3</v>
      </c>
    </row>
    <row r="16" spans="2:5" ht="21.95" customHeight="1">
      <c r="B16" s="5" t="s">
        <v>19</v>
      </c>
      <c r="C16" s="6" t="s">
        <v>20</v>
      </c>
      <c r="D16" s="17">
        <v>264740</v>
      </c>
      <c r="E16" s="20">
        <f t="shared" si="0"/>
        <v>4.5502074242493333E-3</v>
      </c>
    </row>
    <row r="17" spans="2:5" ht="21.95" customHeight="1">
      <c r="B17" s="5" t="s">
        <v>21</v>
      </c>
      <c r="C17" s="6" t="s">
        <v>22</v>
      </c>
      <c r="D17" s="17">
        <v>1094763</v>
      </c>
      <c r="E17" s="20">
        <f t="shared" si="0"/>
        <v>1.8816192227821531E-2</v>
      </c>
    </row>
    <row r="18" spans="2:5" ht="21.95" customHeight="1">
      <c r="B18" s="5" t="s">
        <v>23</v>
      </c>
      <c r="C18" s="6" t="s">
        <v>24</v>
      </c>
      <c r="D18" s="17">
        <v>1000</v>
      </c>
      <c r="E18" s="20">
        <f t="shared" si="0"/>
        <v>1.7187457219344765E-5</v>
      </c>
    </row>
    <row r="19" spans="2:5" ht="21.95" customHeight="1">
      <c r="B19" s="5" t="s">
        <v>25</v>
      </c>
      <c r="C19" s="6" t="s">
        <v>26</v>
      </c>
      <c r="D19" s="17">
        <v>4038913</v>
      </c>
      <c r="E19" s="20">
        <f t="shared" si="0"/>
        <v>6.9418644400155424E-2</v>
      </c>
    </row>
    <row r="20" spans="2:5" ht="21.95" customHeight="1">
      <c r="B20" s="5" t="s">
        <v>27</v>
      </c>
      <c r="C20" s="6" t="s">
        <v>28</v>
      </c>
      <c r="D20" s="23">
        <v>6416030</v>
      </c>
      <c r="E20" s="20">
        <f t="shared" si="0"/>
        <v>0.1102752411430326</v>
      </c>
    </row>
    <row r="21" spans="2:5" ht="21.95" customHeight="1">
      <c r="B21" s="5" t="s">
        <v>29</v>
      </c>
      <c r="C21" s="6" t="s">
        <v>30</v>
      </c>
      <c r="D21" s="23">
        <v>1667684</v>
      </c>
      <c r="E21" s="20">
        <f t="shared" si="0"/>
        <v>2.8663247405385756E-2</v>
      </c>
    </row>
    <row r="22" spans="2:5" ht="21.95" customHeight="1">
      <c r="B22" s="5" t="s">
        <v>31</v>
      </c>
      <c r="C22" s="6" t="s">
        <v>32</v>
      </c>
      <c r="D22" s="23">
        <v>1400</v>
      </c>
      <c r="E22" s="20">
        <f t="shared" si="0"/>
        <v>2.4062440107082672E-5</v>
      </c>
    </row>
    <row r="23" spans="2:5" ht="21.95" customHeight="1">
      <c r="B23" s="5" t="s">
        <v>33</v>
      </c>
      <c r="C23" s="6" t="s">
        <v>34</v>
      </c>
      <c r="D23" s="23">
        <v>5000</v>
      </c>
      <c r="E23" s="20">
        <f t="shared" si="0"/>
        <v>8.5937286096723827E-5</v>
      </c>
    </row>
    <row r="24" spans="2:5" ht="21.95" customHeight="1" thickBot="1">
      <c r="B24" s="5" t="s">
        <v>35</v>
      </c>
      <c r="C24" s="6" t="s">
        <v>36</v>
      </c>
      <c r="D24" s="23">
        <v>337995</v>
      </c>
      <c r="E24" s="20">
        <f t="shared" si="0"/>
        <v>5.8092746028524335E-3</v>
      </c>
    </row>
    <row r="25" spans="2:5" ht="15.75" thickBot="1">
      <c r="B25" s="24" t="s">
        <v>37</v>
      </c>
      <c r="C25" s="25"/>
      <c r="D25" s="18">
        <f>SUM(D10:D24)</f>
        <v>58181963</v>
      </c>
      <c r="E25" s="21">
        <f t="shared" si="0"/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2022-06-30T18:22:53Z</dcterms:modified>
  <cp:category/>
  <cp:contentStatus/>
</cp:coreProperties>
</file>