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s-fileserver\STORAGE PLANEJAMENTO\SESC ESTATISTICA\TRANSPARÊNCIA\2023\3º Trimestre\Arquivos Ajustados\"/>
    </mc:Choice>
  </mc:AlternateContent>
  <bookViews>
    <workbookView xWindow="0" yWindow="0" windowWidth="28800" windowHeight="11700"/>
  </bookViews>
  <sheets>
    <sheet name="Plan1" sheetId="1" r:id="rId1"/>
  </sheets>
  <calcPr calcId="162913"/>
</workbook>
</file>

<file path=xl/calcChain.xml><?xml version="1.0" encoding="utf-8"?>
<calcChain xmlns="http://schemas.openxmlformats.org/spreadsheetml/2006/main">
  <c r="D24" i="1" l="1"/>
  <c r="E10" i="1"/>
  <c r="E21" i="1" l="1"/>
  <c r="E22" i="1"/>
  <c r="E19" i="1"/>
  <c r="E20" i="1"/>
  <c r="E23" i="1"/>
  <c r="E13" i="1"/>
  <c r="E14" i="1"/>
  <c r="E15" i="1"/>
  <c r="E16" i="1"/>
  <c r="E17" i="1"/>
  <c r="E11" i="1"/>
  <c r="E12" i="1"/>
  <c r="E18" i="1"/>
  <c r="E24" i="1"/>
</calcChain>
</file>

<file path=xl/sharedStrings.xml><?xml version="1.0" encoding="utf-8"?>
<sst xmlns="http://schemas.openxmlformats.org/spreadsheetml/2006/main" count="37" uniqueCount="37">
  <si>
    <t>ORÇAMENTO PROGRAMA</t>
  </si>
  <si>
    <t>Código</t>
  </si>
  <si>
    <t>Descrição</t>
  </si>
  <si>
    <t>Previsto R$</t>
  </si>
  <si>
    <t>Peso</t>
  </si>
  <si>
    <t>RECEITA POR CATEGORIAS/FONTES</t>
  </si>
  <si>
    <t>Outros Serviços</t>
  </si>
  <si>
    <t>Receita de Contribuições</t>
  </si>
  <si>
    <t>Total das Receitas</t>
  </si>
  <si>
    <t>Receita de Serviços de Saúde</t>
  </si>
  <si>
    <t>Receita de Serviços Educacionais</t>
  </si>
  <si>
    <t>Receita de Serviços Culturais</t>
  </si>
  <si>
    <t>Receita de Serviços de Lazer</t>
  </si>
  <si>
    <t>1.2.31.01</t>
  </si>
  <si>
    <t>1.6.01.01</t>
  </si>
  <si>
    <t>1.6.01.02</t>
  </si>
  <si>
    <t>1.6.01.03</t>
  </si>
  <si>
    <t>1.6.01.04</t>
  </si>
  <si>
    <t>1.6.01.05</t>
  </si>
  <si>
    <t>Receita de Serviços de Assistência</t>
  </si>
  <si>
    <t>1.6.01.99</t>
  </si>
  <si>
    <t>2023 - RETIFICATIVO</t>
  </si>
  <si>
    <t>1.3.10.01</t>
  </si>
  <si>
    <t>1.3.10.03</t>
  </si>
  <si>
    <t>1.3.20.01</t>
  </si>
  <si>
    <t>1.9.10.01</t>
  </si>
  <si>
    <t>1.9.20.02</t>
  </si>
  <si>
    <t>1.9.90.99</t>
  </si>
  <si>
    <t>Aluguéis</t>
  </si>
  <si>
    <t>Taxa de Ocupação de Imóveis</t>
  </si>
  <si>
    <t>Remuneração de depósitos bancários e aplicações financeiras</t>
  </si>
  <si>
    <t>Multas Administrativas, Contratuais e Judiciais</t>
  </si>
  <si>
    <t>Outras Receitas Correntes</t>
  </si>
  <si>
    <t>Restituições</t>
  </si>
  <si>
    <t>SERVIÇO SOCIAL DO COMÉRCIO - SESC RN</t>
  </si>
  <si>
    <t>9.9.90.01</t>
  </si>
  <si>
    <t>Recursos Arrecadados de Exercícios Anteriores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</si>
</sst>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10" fontId="6" fillId="2" borderId="5" xfId="2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justify" vertical="center" wrapText="1"/>
    </xf>
    <xf numFmtId="164" fontId="4" fillId="0" borderId="3" xfId="0" applyNumberFormat="1" applyFont="1" applyBorder="1" applyAlignment="1">
      <alignment horizontal="justify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">
    <cellStyle name="Moeda 2" xfId="3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257175</xdr:colOff>
      <xdr:row>3</xdr:row>
      <xdr:rowOff>74060</xdr:rowOff>
    </xdr:to>
    <xdr:pic>
      <xdr:nvPicPr>
        <xdr:cNvPr id="2" name="Imagem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476375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4"/>
  <sheetViews>
    <sheetView showGridLines="0" tabSelected="1" workbookViewId="0">
      <selection activeCell="E3" sqref="E3"/>
    </sheetView>
  </sheetViews>
  <sheetFormatPr defaultRowHeight="15" x14ac:dyDescent="0.25"/>
  <cols>
    <col min="2" max="2" width="9.5703125" bestFit="1" customWidth="1"/>
    <col min="3" max="3" width="61.5703125" customWidth="1"/>
    <col min="4" max="4" width="18.28515625" bestFit="1" customWidth="1"/>
    <col min="5" max="5" width="16.85546875" customWidth="1"/>
    <col min="6" max="6" width="12.7109375" bestFit="1" customWidth="1"/>
  </cols>
  <sheetData>
    <row r="1" spans="2:6" x14ac:dyDescent="0.25">
      <c r="B1" s="18" t="s">
        <v>0</v>
      </c>
      <c r="C1" s="18"/>
      <c r="D1" s="18"/>
      <c r="E1" s="18"/>
    </row>
    <row r="2" spans="2:6" x14ac:dyDescent="0.25">
      <c r="B2" s="20" t="s">
        <v>21</v>
      </c>
      <c r="C2" s="20"/>
      <c r="D2" s="20"/>
      <c r="E2" s="20"/>
    </row>
    <row r="3" spans="2:6" x14ac:dyDescent="0.25">
      <c r="C3" s="1"/>
      <c r="D3" s="2"/>
      <c r="E3" s="3"/>
    </row>
    <row r="4" spans="2:6" x14ac:dyDescent="0.25">
      <c r="B4" s="19" t="s">
        <v>34</v>
      </c>
      <c r="C4" s="19"/>
      <c r="D4" s="19"/>
      <c r="E4" s="19"/>
    </row>
    <row r="5" spans="2:6" x14ac:dyDescent="0.25">
      <c r="C5" s="1"/>
      <c r="D5" s="1"/>
      <c r="E5" s="4"/>
    </row>
    <row r="6" spans="2:6" x14ac:dyDescent="0.25">
      <c r="B6" s="18" t="s">
        <v>5</v>
      </c>
      <c r="C6" s="18"/>
      <c r="D6" s="18"/>
      <c r="E6" s="18"/>
    </row>
    <row r="7" spans="2:6" x14ac:dyDescent="0.25">
      <c r="C7" s="5"/>
      <c r="D7" s="1"/>
      <c r="E7" s="1"/>
    </row>
    <row r="8" spans="2:6" ht="15.75" thickBot="1" x14ac:dyDescent="0.3"/>
    <row r="9" spans="2:6" ht="20.100000000000001" customHeight="1" thickBot="1" x14ac:dyDescent="0.3">
      <c r="B9" s="8" t="s">
        <v>1</v>
      </c>
      <c r="C9" s="9" t="s">
        <v>2</v>
      </c>
      <c r="D9" s="9" t="s">
        <v>3</v>
      </c>
      <c r="E9" s="13" t="s">
        <v>4</v>
      </c>
    </row>
    <row r="10" spans="2:6" ht="20.100000000000001" customHeight="1" x14ac:dyDescent="0.25">
      <c r="B10" s="12" t="s">
        <v>13</v>
      </c>
      <c r="C10" s="7" t="s">
        <v>7</v>
      </c>
      <c r="D10" s="17">
        <v>76118800</v>
      </c>
      <c r="E10" s="14">
        <f>D10/$D$24</f>
        <v>0.60948674833853789</v>
      </c>
    </row>
    <row r="11" spans="2:6" ht="20.100000000000001" customHeight="1" x14ac:dyDescent="0.25">
      <c r="B11" s="11" t="s">
        <v>22</v>
      </c>
      <c r="C11" s="6" t="s">
        <v>28</v>
      </c>
      <c r="D11" s="17">
        <v>303200</v>
      </c>
      <c r="E11" s="14">
        <f>D11/$D$24</f>
        <v>2.4277364080390745E-3</v>
      </c>
    </row>
    <row r="12" spans="2:6" ht="20.100000000000001" customHeight="1" x14ac:dyDescent="0.25">
      <c r="B12" s="11" t="s">
        <v>23</v>
      </c>
      <c r="C12" s="6" t="s">
        <v>29</v>
      </c>
      <c r="D12" s="17">
        <v>171140</v>
      </c>
      <c r="E12" s="14">
        <f>D12/$D$24</f>
        <v>1.3703258867803667E-3</v>
      </c>
    </row>
    <row r="13" spans="2:6" ht="20.100000000000001" customHeight="1" x14ac:dyDescent="0.25">
      <c r="B13" s="11" t="s">
        <v>24</v>
      </c>
      <c r="C13" s="6" t="s">
        <v>30</v>
      </c>
      <c r="D13" s="17">
        <v>13094508</v>
      </c>
      <c r="E13" s="14">
        <f>D13/$D$24</f>
        <v>0.10484833053086716</v>
      </c>
    </row>
    <row r="14" spans="2:6" ht="20.100000000000001" customHeight="1" x14ac:dyDescent="0.25">
      <c r="B14" s="11" t="s">
        <v>14</v>
      </c>
      <c r="C14" s="6" t="s">
        <v>10</v>
      </c>
      <c r="D14" s="17">
        <v>2264564</v>
      </c>
      <c r="E14" s="14">
        <f>D14/$D$24</f>
        <v>1.8132468572343661E-2</v>
      </c>
      <c r="F14" s="10"/>
    </row>
    <row r="15" spans="2:6" ht="20.100000000000001" customHeight="1" x14ac:dyDescent="0.25">
      <c r="B15" s="11" t="s">
        <v>15</v>
      </c>
      <c r="C15" s="6" t="s">
        <v>9</v>
      </c>
      <c r="D15" s="17">
        <v>9856943</v>
      </c>
      <c r="E15" s="14">
        <f>D15/$D$24</f>
        <v>7.8924997998238447E-2</v>
      </c>
    </row>
    <row r="16" spans="2:6" ht="20.100000000000001" customHeight="1" x14ac:dyDescent="0.25">
      <c r="B16" s="11" t="s">
        <v>16</v>
      </c>
      <c r="C16" s="6" t="s">
        <v>11</v>
      </c>
      <c r="D16" s="17">
        <v>105800</v>
      </c>
      <c r="E16" s="14">
        <f>D16/$D$24</f>
        <v>8.471454880294659E-4</v>
      </c>
    </row>
    <row r="17" spans="2:5" ht="20.100000000000001" customHeight="1" x14ac:dyDescent="0.25">
      <c r="B17" s="11" t="s">
        <v>17</v>
      </c>
      <c r="C17" s="6" t="s">
        <v>12</v>
      </c>
      <c r="D17" s="17">
        <v>3583998</v>
      </c>
      <c r="E17" s="14">
        <f>D17/$D$24</f>
        <v>2.8697237569060775E-2</v>
      </c>
    </row>
    <row r="18" spans="2:5" ht="20.100000000000001" customHeight="1" x14ac:dyDescent="0.25">
      <c r="B18" s="11" t="s">
        <v>18</v>
      </c>
      <c r="C18" s="6" t="s">
        <v>19</v>
      </c>
      <c r="D18" s="17">
        <v>51217</v>
      </c>
      <c r="E18" s="14">
        <f>D18/$D$24</f>
        <v>4.1009688525902796E-4</v>
      </c>
    </row>
    <row r="19" spans="2:5" ht="20.100000000000001" customHeight="1" x14ac:dyDescent="0.25">
      <c r="B19" s="11" t="s">
        <v>20</v>
      </c>
      <c r="C19" s="6" t="s">
        <v>6</v>
      </c>
      <c r="D19" s="17">
        <v>953828</v>
      </c>
      <c r="E19" s="14">
        <f>D19/$D$24</f>
        <v>7.6373448634798622E-3</v>
      </c>
    </row>
    <row r="20" spans="2:5" ht="20.100000000000001" customHeight="1" x14ac:dyDescent="0.25">
      <c r="B20" s="11" t="s">
        <v>25</v>
      </c>
      <c r="C20" s="6" t="s">
        <v>31</v>
      </c>
      <c r="D20" s="17">
        <v>27000</v>
      </c>
      <c r="E20" s="14">
        <f>D20/$D$24</f>
        <v>2.1619024741772761E-4</v>
      </c>
    </row>
    <row r="21" spans="2:5" ht="20.100000000000001" customHeight="1" x14ac:dyDescent="0.25">
      <c r="B21" s="11" t="s">
        <v>26</v>
      </c>
      <c r="C21" s="6" t="s">
        <v>33</v>
      </c>
      <c r="D21" s="17">
        <v>1749002</v>
      </c>
      <c r="E21" s="14">
        <f>D21/$D$24</f>
        <v>1.4004339819040756E-2</v>
      </c>
    </row>
    <row r="22" spans="2:5" ht="20.100000000000001" customHeight="1" x14ac:dyDescent="0.25">
      <c r="B22" s="11" t="s">
        <v>27</v>
      </c>
      <c r="C22" s="6" t="s">
        <v>32</v>
      </c>
      <c r="D22" s="17">
        <v>35000</v>
      </c>
      <c r="E22" s="14">
        <f>D22/$D$24</f>
        <v>2.8024661702298024E-4</v>
      </c>
    </row>
    <row r="23" spans="2:5" ht="20.100000000000001" customHeight="1" thickBot="1" x14ac:dyDescent="0.3">
      <c r="B23" s="11" t="s">
        <v>35</v>
      </c>
      <c r="C23" s="6" t="s">
        <v>36</v>
      </c>
      <c r="D23" s="17">
        <v>16575000</v>
      </c>
      <c r="E23" s="14">
        <f>D23/$D$24</f>
        <v>0.13271679077588278</v>
      </c>
    </row>
    <row r="24" spans="2:5" ht="20.100000000000001" customHeight="1" thickBot="1" x14ac:dyDescent="0.3">
      <c r="B24" s="21" t="s">
        <v>8</v>
      </c>
      <c r="C24" s="22"/>
      <c r="D24" s="16">
        <f>SUM(D10:D23)</f>
        <v>124890000</v>
      </c>
      <c r="E24" s="15">
        <f>D24/$D$24</f>
        <v>1</v>
      </c>
    </row>
  </sheetData>
  <mergeCells count="5">
    <mergeCell ref="B6:E6"/>
    <mergeCell ref="B4:E4"/>
    <mergeCell ref="B2:E2"/>
    <mergeCell ref="B1:E1"/>
    <mergeCell ref="B24:C24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518f0e3b-2d0d-4cc1-8f84-fd83e3e1d86f" xsi:nil="true"/>
    <lcf76f155ced4ddcb4097134ff3c332f xmlns="7bd33aee-67a4-431d-ace2-af54a0e24dbc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A8B522EACD66E489C8C64CAF9628508" ma:contentTypeVersion="12" ma:contentTypeDescription="Crie um novo documento." ma:contentTypeScope="" ma:versionID="3e640f6438750c230320849940068dde">
  <xsd:schema xmlns:xsd="http://www.w3.org/2001/XMLSchema" xmlns:xs="http://www.w3.org/2001/XMLSchema" xmlns:p="http://schemas.microsoft.com/office/2006/metadata/properties" xmlns:ns2="7bd33aee-67a4-431d-ace2-af54a0e24dbc" xmlns:ns3="518f0e3b-2d0d-4cc1-8f84-fd83e3e1d86f" targetNamespace="http://schemas.microsoft.com/office/2006/metadata/properties" ma:root="true" ma:fieldsID="b43821b62272443ab83d75aaa00a528f" ns2:_="" ns3:_="">
    <xsd:import namespace="7bd33aee-67a4-431d-ace2-af54a0e24dbc"/>
    <xsd:import namespace="518f0e3b-2d0d-4cc1-8f84-fd83e3e1d86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d33aee-67a4-431d-ace2-af54a0e24d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Marcações de imagem" ma:readOnly="false" ma:fieldId="{5cf76f15-5ced-4ddc-b409-7134ff3c332f}" ma:taxonomyMulti="true" ma:sspId="072b52ce-3de9-44e8-9929-82b13dba3f7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9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18f0e3b-2d0d-4cc1-8f84-fd83e3e1d86f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cacc04d2-9ff2-4b13-ba85-923c5f944fd8}" ma:internalName="TaxCatchAll" ma:showField="CatchAllData" ma:web="518f0e3b-2d0d-4cc1-8f84-fd83e3e1d86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4454EC8-C71A-4BC9-952A-1E1EDB895D4F}">
  <ds:schemaRefs>
    <ds:schemaRef ds:uri="518f0e3b-2d0d-4cc1-8f84-fd83e3e1d86f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7bd33aee-67a4-431d-ace2-af54a0e24dbc"/>
    <ds:schemaRef ds:uri="http://schemas.microsoft.com/office/infopath/2007/PartnerControl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54637C5-0AA2-4CE4-87CC-2FA9BE1F18B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160B9F-36FB-4F46-86D7-E29C92130A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d33aee-67a4-431d-ace2-af54a0e24dbc"/>
    <ds:schemaRef ds:uri="518f0e3b-2d0d-4cc1-8f84-fd83e3e1d86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Raquell Cele De Andrade Martins Barreto</cp:lastModifiedBy>
  <dcterms:created xsi:type="dcterms:W3CDTF">2022-06-08T11:54:26Z</dcterms:created>
  <dcterms:modified xsi:type="dcterms:W3CDTF">2023-11-08T14:50:15Z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0x010100BA8B522EACD66E489C8C64CAF9628508</vt:lpwstr>
  </property>
</Properties>
</file>